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250" tabRatio="699" activeTab="0"/>
  </bookViews>
  <sheets>
    <sheet name="accueil" sheetId="1" r:id="rId1"/>
    <sheet name="inscrits" sheetId="2" r:id="rId2"/>
    <sheet name="poules" sheetId="3" r:id="rId3"/>
  </sheets>
  <definedNames>
    <definedName name="_2Sans_nom">#REF!</definedName>
    <definedName name="_xlnm._FilterDatabase" localSheetId="1" hidden="1">'inscrits'!$A$4:$I$4</definedName>
    <definedName name="_xlnm.Print_Titles" localSheetId="1">'inscrits'!$1:$4</definedName>
    <definedName name="_xlnm.Print_Area" localSheetId="1">'inscrits'!$A$1:$G$41</definedName>
  </definedNames>
  <calcPr fullCalcOnLoad="1"/>
</workbook>
</file>

<file path=xl/sharedStrings.xml><?xml version="1.0" encoding="utf-8"?>
<sst xmlns="http://schemas.openxmlformats.org/spreadsheetml/2006/main" count="402" uniqueCount="240">
  <si>
    <t>V4</t>
  </si>
  <si>
    <t>V3</t>
  </si>
  <si>
    <t>V1</t>
  </si>
  <si>
    <t>V2</t>
  </si>
  <si>
    <t>F</t>
  </si>
  <si>
    <t>M</t>
  </si>
  <si>
    <t>nom</t>
  </si>
  <si>
    <t>club</t>
  </si>
  <si>
    <t>cat</t>
  </si>
  <si>
    <t>sexe</t>
  </si>
  <si>
    <t>inscrits</t>
  </si>
  <si>
    <t>MORANT Jacky</t>
  </si>
  <si>
    <t>NOUZONVILLE</t>
  </si>
  <si>
    <t>MORANT Denis</t>
  </si>
  <si>
    <t>Fédération Française de Tennis de Table</t>
  </si>
  <si>
    <t>Ligue de Champagne-Ardenne</t>
  </si>
  <si>
    <t>Comité des Ardennes</t>
  </si>
  <si>
    <t>accueil</t>
  </si>
  <si>
    <t>saison 2014 - 2015</t>
  </si>
  <si>
    <t>V5</t>
  </si>
  <si>
    <t>BAZEILLES</t>
  </si>
  <si>
    <t>MANGIN Emmanuel</t>
  </si>
  <si>
    <t>GIVET</t>
  </si>
  <si>
    <t>LY Peng Kea</t>
  </si>
  <si>
    <t>EXPOSITO Manuel</t>
  </si>
  <si>
    <t>DEKEYSER Guy</t>
  </si>
  <si>
    <t>VIVIER</t>
  </si>
  <si>
    <t>CAMBREA Téodoro</t>
  </si>
  <si>
    <t>WERY Régis</t>
  </si>
  <si>
    <t>KAWECKI Daniel</t>
  </si>
  <si>
    <t>BOIZARD Pascal</t>
  </si>
  <si>
    <t>CHEMERY</t>
  </si>
  <si>
    <t>TAGNON</t>
  </si>
  <si>
    <t>FAGOT Denis</t>
  </si>
  <si>
    <t>SINGUERLE Line</t>
  </si>
  <si>
    <t>PHILIPPOT LOIC</t>
  </si>
  <si>
    <t>SENECHAL Didier</t>
  </si>
  <si>
    <t>NOIZET Jean-Paul</t>
  </si>
  <si>
    <t>CARIGNAN</t>
  </si>
  <si>
    <t>GLAIRE</t>
  </si>
  <si>
    <t>CMATT</t>
  </si>
  <si>
    <t>RETHEL</t>
  </si>
  <si>
    <t>ROCROI</t>
  </si>
  <si>
    <t>WARCQ</t>
  </si>
  <si>
    <t>VOUZIERS</t>
  </si>
  <si>
    <t>ETREPIGNY</t>
  </si>
  <si>
    <t>NEUVILLOIS</t>
  </si>
  <si>
    <t>NOUVION-FLIZE</t>
  </si>
  <si>
    <t>AUVILLERS</t>
  </si>
  <si>
    <t>REVIN HAYBOISE</t>
  </si>
  <si>
    <t>ANGECOURT</t>
  </si>
  <si>
    <t>CLAVY WARBY</t>
  </si>
  <si>
    <t>CLIRON</t>
  </si>
  <si>
    <t>FLOING</t>
  </si>
  <si>
    <t>HARCY</t>
  </si>
  <si>
    <t>MONTCY</t>
  </si>
  <si>
    <t>VIREUX</t>
  </si>
  <si>
    <t xml:space="preserve"> inscrits</t>
  </si>
  <si>
    <t>JOWYK Nathaly</t>
  </si>
  <si>
    <t>CHOISY Philippe</t>
  </si>
  <si>
    <t>POIREL Alain</t>
  </si>
  <si>
    <t>COSSON Lysianne</t>
  </si>
  <si>
    <t>BRACONNIER Jean-Michel</t>
  </si>
  <si>
    <t>DUSSART Daniel</t>
  </si>
  <si>
    <t>DUSSART Antoine</t>
  </si>
  <si>
    <t>ARNOULD Francis</t>
  </si>
  <si>
    <t>ROYER Arnaud</t>
  </si>
  <si>
    <t>SIMON Christophe</t>
  </si>
  <si>
    <t>DAMERY Jean Pierre</t>
  </si>
  <si>
    <t>CLIN Jean-Paul</t>
  </si>
  <si>
    <t>THRO Bénigne</t>
  </si>
  <si>
    <t>FAYET Dominique</t>
  </si>
  <si>
    <t>TOTAL</t>
  </si>
  <si>
    <t>SEDAN</t>
  </si>
  <si>
    <t>CHAMBRU Daniel</t>
  </si>
  <si>
    <t>LES MAZURES</t>
  </si>
  <si>
    <t>date naissance</t>
  </si>
  <si>
    <t>1950 08 28</t>
  </si>
  <si>
    <t>1951 09 09</t>
  </si>
  <si>
    <t>1944 11 16</t>
  </si>
  <si>
    <t>1957 06 10</t>
  </si>
  <si>
    <t>1928 10 18</t>
  </si>
  <si>
    <t>1960 06 09</t>
  </si>
  <si>
    <t>1949 09 15</t>
  </si>
  <si>
    <t>1974 09 07</t>
  </si>
  <si>
    <t>1950 08 30</t>
  </si>
  <si>
    <t>1974 03 10</t>
  </si>
  <si>
    <t>1962 07 03</t>
  </si>
  <si>
    <t>1966 02 06</t>
  </si>
  <si>
    <t>1967 06 04</t>
  </si>
  <si>
    <t>1969 11 17</t>
  </si>
  <si>
    <t>1973 12 31</t>
  </si>
  <si>
    <t>1941 01 10</t>
  </si>
  <si>
    <t>1941 07 27</t>
  </si>
  <si>
    <t>1949 07 22</t>
  </si>
  <si>
    <t>1967 10 06</t>
  </si>
  <si>
    <t>1965 12 21</t>
  </si>
  <si>
    <t>1967 07 16</t>
  </si>
  <si>
    <t>1951 01 10</t>
  </si>
  <si>
    <t>1955 08 29</t>
  </si>
  <si>
    <t>1954 02 25</t>
  </si>
  <si>
    <t>1952 07 17</t>
  </si>
  <si>
    <t>1959 07 16</t>
  </si>
  <si>
    <t>1953 07 20</t>
  </si>
  <si>
    <t>1954 05 03</t>
  </si>
  <si>
    <t>1959 08 21</t>
  </si>
  <si>
    <t>1962 10 06</t>
  </si>
  <si>
    <t>BAHNWEG Dominique</t>
  </si>
  <si>
    <t>1964 07 20</t>
  </si>
  <si>
    <t>lieu</t>
  </si>
  <si>
    <t>clt phase 2</t>
  </si>
  <si>
    <t>n° licence</t>
  </si>
  <si>
    <t>08080004</t>
  </si>
  <si>
    <t>08080005</t>
  </si>
  <si>
    <t>0811540</t>
  </si>
  <si>
    <t>0811592</t>
  </si>
  <si>
    <t>08315</t>
  </si>
  <si>
    <t>0811257</t>
  </si>
  <si>
    <t>08080006</t>
  </si>
  <si>
    <t>084186</t>
  </si>
  <si>
    <t>08246</t>
  </si>
  <si>
    <t>08080013</t>
  </si>
  <si>
    <t>0810300</t>
  </si>
  <si>
    <t>083836</t>
  </si>
  <si>
    <t>088913</t>
  </si>
  <si>
    <t>085986</t>
  </si>
  <si>
    <t>089943</t>
  </si>
  <si>
    <t>08080014</t>
  </si>
  <si>
    <t>08080015</t>
  </si>
  <si>
    <t>08080017</t>
  </si>
  <si>
    <t>08080024</t>
  </si>
  <si>
    <t>08080035</t>
  </si>
  <si>
    <t>08205</t>
  </si>
  <si>
    <t>082384</t>
  </si>
  <si>
    <t>08080043</t>
  </si>
  <si>
    <t>08080047</t>
  </si>
  <si>
    <t>08080053</t>
  </si>
  <si>
    <t>0810853</t>
  </si>
  <si>
    <t>087739</t>
  </si>
  <si>
    <t>08080059</t>
  </si>
  <si>
    <t>08080064</t>
  </si>
  <si>
    <t>0811739</t>
  </si>
  <si>
    <t>082428</t>
  </si>
  <si>
    <t>086351</t>
  </si>
  <si>
    <t>081578</t>
  </si>
  <si>
    <t>084185</t>
  </si>
  <si>
    <t>08080074</t>
  </si>
  <si>
    <t>08080076</t>
  </si>
  <si>
    <t>082560</t>
  </si>
  <si>
    <t>08523</t>
  </si>
  <si>
    <t>089395</t>
  </si>
  <si>
    <t>0811480</t>
  </si>
  <si>
    <t>08080082</t>
  </si>
  <si>
    <t>n° club</t>
  </si>
  <si>
    <t>083713</t>
  </si>
  <si>
    <t>089612</t>
  </si>
  <si>
    <t>084538</t>
  </si>
  <si>
    <t>084539</t>
  </si>
  <si>
    <t>0810344</t>
  </si>
  <si>
    <t>08080087</t>
  </si>
  <si>
    <t>0811475</t>
  </si>
  <si>
    <t>511347</t>
  </si>
  <si>
    <t>08080092</t>
  </si>
  <si>
    <t>08080057</t>
  </si>
  <si>
    <t>08080044</t>
  </si>
  <si>
    <t>08080060</t>
  </si>
  <si>
    <t>08080045</t>
  </si>
  <si>
    <t>08080050</t>
  </si>
  <si>
    <t>08080084</t>
  </si>
  <si>
    <t>08080067</t>
  </si>
  <si>
    <t>CHAMPIONNAT DE FRANCE VETERAN NIVEAU DEPARTEMENTAL</t>
  </si>
  <si>
    <t>championnat</t>
  </si>
  <si>
    <t>compétition</t>
  </si>
  <si>
    <t>loisir</t>
  </si>
  <si>
    <t>LECHAT Patrick</t>
  </si>
  <si>
    <t>082823</t>
  </si>
  <si>
    <t>1962 07 21</t>
  </si>
  <si>
    <t>RODENAS Olivier</t>
  </si>
  <si>
    <t>PETIT Franck</t>
  </si>
  <si>
    <t>NORMAND Franck</t>
  </si>
  <si>
    <t>088356</t>
  </si>
  <si>
    <t>NIVELLE Franck</t>
  </si>
  <si>
    <t>087392</t>
  </si>
  <si>
    <t>928481</t>
  </si>
  <si>
    <t>082888</t>
  </si>
  <si>
    <t>1972 09 20</t>
  </si>
  <si>
    <t>1968 08 01</t>
  </si>
  <si>
    <t>1973 06 30</t>
  </si>
  <si>
    <t>1965 03 16</t>
  </si>
  <si>
    <t>BESSADI Arab</t>
  </si>
  <si>
    <t>0830</t>
  </si>
  <si>
    <t>1970 06 09</t>
  </si>
  <si>
    <t>Championnats de France Vétérans</t>
  </si>
  <si>
    <t>Poule 1 Heure : Table :</t>
  </si>
  <si>
    <t>1. PETIT Franck 2 082888 15 1 594 08080035 CHARLEVILLE MEZ -50</t>
  </si>
  <si>
    <t>2. DUSSART Antoine 11 084538 8 850 08080082 ASTT GLAIRE -50</t>
  </si>
  <si>
    <t>Poule 2 Heure : Table :</t>
  </si>
  <si>
    <t>1. BESSADI Arab 3 0830 15 1 524 08080004 SEDAN TT -50</t>
  </si>
  <si>
    <t>2. MANGIN Emmanuel 10 0811257 8 851 08080005 CTT GIVETOIS -50</t>
  </si>
  <si>
    <t>3. NIVELLE Franck 12 087392 8 827 08080013 PPC TAGNON -50</t>
  </si>
  <si>
    <t>Poule 3 Heure : Table :</t>
  </si>
  <si>
    <t>1. RODENAS Olivier 4 928481 15 1 507 08080035 CHARLEVILLE MEZ -50</t>
  </si>
  <si>
    <t>2. ROYER Arnaud 9 0810344 11 1 151 08080082 ASTT GLAIRE -50</t>
  </si>
  <si>
    <t>3. SINGUERLÉ FRIART Line 1 089943 6 693 08080013 PPC TAGNON -50</t>
  </si>
  <si>
    <t>Poule 4 Heure : Table :</t>
  </si>
  <si>
    <t>1. NORMAND Franck 5 088356 14 1 469 08080013 PPC TAGNON -50</t>
  </si>
  <si>
    <t>2. ARNOULD Francis 8 083713 11 1 155 08080082 ASTT GLAIRE -50</t>
  </si>
  <si>
    <t>3. EXPOSITO Manuel 14 0811592 5 567 08080005 CTT GIVETOIS -50</t>
  </si>
  <si>
    <t>Poule 5 Heure : Table :</t>
  </si>
  <si>
    <t>1. SIMON Christophe 6 089395 13 1 394 08080076 PPC RETHELOIS -50</t>
  </si>
  <si>
    <t>2. BRACONNIER Jean michel 7 089612 12 1 285 08080082 ASTT GLAIRE -50</t>
  </si>
  <si>
    <t>3. PHILIPPOT Loïc 13 088913 6 677 08080013 PPC TAGNON -50</t>
  </si>
  <si>
    <t>poules</t>
  </si>
  <si>
    <t>date</t>
  </si>
  <si>
    <t>1. LECHAT Patrick 15 082823 15 1 542 08080082 ASTT GLAIRE -60</t>
  </si>
  <si>
    <t>1. DUSSART Daniel 16 084539 9 903 08080082 ASTT GLAIRE -60</t>
  </si>
  <si>
    <t>2. FAGOT Denis 20 0810300 7 717 08080013 PPC TAGNON -60</t>
  </si>
  <si>
    <t>Edition 304</t>
  </si>
  <si>
    <t>1. MORANT Jacky 23 08246 15 1 530 08080006 PPC BAZEILLES -70</t>
  </si>
  <si>
    <t>2. LY Peng kea 26 08315 8 872 08080005 CTT GIVETOIS -70</t>
  </si>
  <si>
    <t>3. SENECHAL Didier 27 085986 8 842 08080013 PPC TAGNON -70</t>
  </si>
  <si>
    <t>1. DAMERY Jean pierre 24 08523 12 1 294 08080076 PPC RETHELOIS -70</t>
  </si>
  <si>
    <t>2. MORANT Denis 25 084186 12 1 271 08080006 PPC BAZEILLES -70</t>
  </si>
  <si>
    <t>3. NOIZET Jean Paul 28 083836 8 804 08080013 PPC TAGNON -70</t>
  </si>
  <si>
    <t>4. DEKEYSER Guy 29 0811540 6 603 08080005 CTT GIVETOIS -70</t>
  </si>
  <si>
    <t>1. THRO Benigne 32 0811480 6 610 08080076 PPC RETHELOIS -80</t>
  </si>
  <si>
    <t>2. POIREL Alain 31 511347 7 793 08080087 CTT YVOISIEN -80</t>
  </si>
  <si>
    <t>3. CHAMBRU Daniel 34 08205 11 1 167 08080035 CHARLEVILLE MEZ 80+M</t>
  </si>
  <si>
    <t>4. CLIN Jean paul 33 082560 5 527 08080076 PPC RETHELOIS -80</t>
  </si>
  <si>
    <t>LOISIRS</t>
  </si>
  <si>
    <t>1. CAMBREA Teodoro 38 082428 8 886 08080064 CTT VIVIER -70</t>
  </si>
  <si>
    <t>2. WERY Regis 35 084185 10 1 047 08080064 CTT VIVIER -60</t>
  </si>
  <si>
    <t>3. FAYET Dominique 36 086351 6 654 08080064 CTT VIVIER -60</t>
  </si>
  <si>
    <t>4. BOIZARD Pascal 39 0811739 5 500 08080064 CTT VIVIER -70</t>
  </si>
  <si>
    <t>5. KAWECKI Daniel 37 081578 9 994 08080064 CTT VIVIER -70</t>
  </si>
  <si>
    <t>3. BAHNWEG Dominique 21 0810853 6 695 08080053 TC WARCQ -60</t>
  </si>
  <si>
    <t>2. JOWYK Nathalie 17 087739 8 855 08080053 TC WARCQ -60</t>
  </si>
  <si>
    <t>3. COSSON Lysiane 18 082384 7 762 08080035 CHARLEVILLE MEZ -60</t>
  </si>
  <si>
    <t>4. CHOISY Philippe 22 0811475 5 539 08080087 CTT YVOISIEN -60</t>
  </si>
  <si>
    <t>maj   26/05/2015   14:49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</si>
</sst>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[$-F800]dddd\,\ mmmm\ dd\,\ yyyy"/>
    <numFmt numFmtId="166" formatCode="[$-40C]dddd\ d\ mmmm\ yyyy"/>
    <numFmt numFmtId="167" formatCode="0.0"/>
    <numFmt numFmtId="168" formatCode="_-* #,##0.0\ _€_-;\-* #,##0.0\ _€_-;_-* &quot;-&quot;??\ _€_-;_-@_-"/>
    <numFmt numFmtId="169" formatCode="_-* #,##0\ _€_-;\-* #,##0\ _€_-;_-* &quot;-&quot;??\ _€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u val="single"/>
      <sz val="14"/>
      <color indexed="12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30"/>
      <name val="Comic Sans MS"/>
      <family val="4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0070C0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0" fillId="34" borderId="0" xfId="0" applyFont="1" applyFill="1" applyBorder="1" applyAlignment="1">
      <alignment vertical="center"/>
    </xf>
    <xf numFmtId="0" fontId="7" fillId="34" borderId="0" xfId="45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vertical="center"/>
    </xf>
    <xf numFmtId="0" fontId="3" fillId="34" borderId="0" xfId="45" applyFill="1" applyBorder="1" applyAlignment="1" applyProtection="1" quotePrefix="1">
      <alignment horizontal="center" vertical="center"/>
      <protection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4" borderId="0" xfId="47" applyNumberFormat="1" applyFont="1" applyFill="1" applyBorder="1" applyAlignment="1">
      <alignment horizontal="center"/>
    </xf>
    <xf numFmtId="0" fontId="49" fillId="34" borderId="0" xfId="47" applyNumberFormat="1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right"/>
    </xf>
    <xf numFmtId="0" fontId="50" fillId="34" borderId="0" xfId="0" applyFont="1" applyFill="1" applyBorder="1" applyAlignment="1">
      <alignment horizontal="center"/>
    </xf>
    <xf numFmtId="49" fontId="0" fillId="34" borderId="0" xfId="0" applyNumberFormat="1" applyFont="1" applyFill="1" applyBorder="1" applyAlignment="1">
      <alignment horizontal="center"/>
    </xf>
    <xf numFmtId="49" fontId="0" fillId="34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7" fillId="33" borderId="0" xfId="45" applyFont="1" applyFill="1" applyAlignment="1" applyProtection="1">
      <alignment horizontal="center" vertical="center"/>
      <protection/>
    </xf>
    <xf numFmtId="165" fontId="0" fillId="33" borderId="0" xfId="0" applyNumberForma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9" fillId="34" borderId="0" xfId="45" applyFont="1" applyFill="1" applyBorder="1" applyAlignment="1" applyProtection="1">
      <alignment horizontal="center" vertical="center"/>
      <protection/>
    </xf>
    <xf numFmtId="49" fontId="5" fillId="34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/>
    </xf>
    <xf numFmtId="49" fontId="0" fillId="36" borderId="0" xfId="0" applyNumberFormat="1" applyFont="1" applyFill="1" applyBorder="1" applyAlignment="1">
      <alignment horizontal="center"/>
    </xf>
    <xf numFmtId="0" fontId="51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left" vertical="center"/>
    </xf>
    <xf numFmtId="49" fontId="2" fillId="37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14" borderId="10" xfId="0" applyFont="1" applyFill="1" applyBorder="1" applyAlignment="1">
      <alignment horizontal="left" vertical="center"/>
    </xf>
    <xf numFmtId="49" fontId="2" fillId="14" borderId="10" xfId="0" applyNumberFormat="1" applyFont="1" applyFill="1" applyBorder="1" applyAlignment="1">
      <alignment horizontal="center" vertical="center"/>
    </xf>
    <xf numFmtId="0" fontId="2" fillId="14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left" vertical="center"/>
    </xf>
    <xf numFmtId="49" fontId="2" fillId="38" borderId="10" xfId="0" applyNumberFormat="1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left" vertical="center"/>
    </xf>
    <xf numFmtId="49" fontId="2" fillId="39" borderId="10" xfId="0" applyNumberFormat="1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left" vertical="center"/>
    </xf>
    <xf numFmtId="49" fontId="2" fillId="19" borderId="10" xfId="0" applyNumberFormat="1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color theme="0" tint="-0.14995999634265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428625</xdr:colOff>
      <xdr:row>3</xdr:row>
      <xdr:rowOff>133350</xdr:rowOff>
    </xdr:to>
    <xdr:pic>
      <xdr:nvPicPr>
        <xdr:cNvPr id="1" name="Image 1" descr="nouveau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1190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0</xdr:row>
      <xdr:rowOff>0</xdr:rowOff>
    </xdr:from>
    <xdr:to>
      <xdr:col>4</xdr:col>
      <xdr:colOff>1190625</xdr:colOff>
      <xdr:row>4</xdr:row>
      <xdr:rowOff>180975</xdr:rowOff>
    </xdr:to>
    <xdr:pic>
      <xdr:nvPicPr>
        <xdr:cNvPr id="2" name="Image 2" descr="CD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0"/>
          <a:ext cx="9525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3" width="11.421875" style="2" customWidth="1"/>
    <col min="4" max="4" width="35.140625" style="3" bestFit="1" customWidth="1"/>
    <col min="5" max="5" width="23.57421875" style="2" bestFit="1" customWidth="1"/>
    <col min="6" max="6" width="15.00390625" style="3" customWidth="1"/>
    <col min="7" max="16384" width="11.421875" style="2" customWidth="1"/>
  </cols>
  <sheetData>
    <row r="1" ht="18" customHeight="1">
      <c r="G1" s="4" t="s">
        <v>239</v>
      </c>
    </row>
    <row r="2" ht="15.75" customHeight="1">
      <c r="D2" s="3" t="s">
        <v>14</v>
      </c>
    </row>
    <row r="3" ht="15.75" customHeight="1">
      <c r="D3" s="4" t="s">
        <v>15</v>
      </c>
    </row>
    <row r="4" ht="15.75" customHeight="1">
      <c r="D4" s="6" t="s">
        <v>16</v>
      </c>
    </row>
    <row r="5" ht="18" customHeight="1"/>
    <row r="7" ht="18">
      <c r="D7" s="5" t="s">
        <v>170</v>
      </c>
    </row>
    <row r="8" ht="15.75">
      <c r="D8" s="6" t="s">
        <v>18</v>
      </c>
    </row>
    <row r="10" spans="2:6" s="32" customFormat="1" ht="25.5" customHeight="1">
      <c r="B10" s="33"/>
      <c r="D10" s="33"/>
      <c r="E10" s="35" t="s">
        <v>213</v>
      </c>
      <c r="F10" s="35" t="s">
        <v>109</v>
      </c>
    </row>
    <row r="11" spans="2:6" s="32" customFormat="1" ht="25.5" customHeight="1">
      <c r="B11" s="33"/>
      <c r="D11" s="33" t="s">
        <v>10</v>
      </c>
      <c r="E11" s="34">
        <v>42153</v>
      </c>
      <c r="F11" s="36" t="s">
        <v>32</v>
      </c>
    </row>
    <row r="12" spans="2:6" s="32" customFormat="1" ht="25.5" customHeight="1">
      <c r="B12" s="33"/>
      <c r="D12" s="33" t="s">
        <v>212</v>
      </c>
      <c r="E12" s="34"/>
      <c r="F12" s="36"/>
    </row>
    <row r="13" spans="4:6" s="32" customFormat="1" ht="25.5" customHeight="1">
      <c r="D13" s="33"/>
      <c r="E13" s="34"/>
      <c r="F13" s="36"/>
    </row>
    <row r="14" spans="4:6" s="32" customFormat="1" ht="25.5" customHeight="1">
      <c r="D14" s="33"/>
      <c r="E14" s="34"/>
      <c r="F14" s="36"/>
    </row>
    <row r="15" spans="4:6" s="32" customFormat="1" ht="25.5" customHeight="1">
      <c r="D15" s="33"/>
      <c r="F15" s="36"/>
    </row>
    <row r="16" spans="4:6" s="32" customFormat="1" ht="25.5" customHeight="1">
      <c r="D16" s="33"/>
      <c r="F16" s="36"/>
    </row>
    <row r="17" s="32" customFormat="1" ht="12.75" customHeight="1">
      <c r="F17" s="36"/>
    </row>
    <row r="18" ht="18">
      <c r="D18" s="33"/>
    </row>
  </sheetData>
  <sheetProtection/>
  <hyperlinks>
    <hyperlink ref="D11" location="inscrits!A1" display="inscrits"/>
    <hyperlink ref="D12" location="poules!A1" display="poules"/>
  </hyperlink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D71"/>
  <sheetViews>
    <sheetView zoomScale="85" zoomScaleNormal="85" zoomScalePageLayoutView="0" workbookViewId="0" topLeftCell="A1">
      <selection activeCell="D1" sqref="D1"/>
    </sheetView>
  </sheetViews>
  <sheetFormatPr defaultColWidth="11.00390625" defaultRowHeight="15" customHeight="1"/>
  <cols>
    <col min="1" max="1" width="27.8515625" style="22" customWidth="1"/>
    <col min="2" max="2" width="20.421875" style="22" customWidth="1"/>
    <col min="3" max="3" width="11.7109375" style="40" customWidth="1"/>
    <col min="4" max="4" width="13.57421875" style="20" customWidth="1"/>
    <col min="5" max="5" width="11.00390625" style="20" customWidth="1"/>
    <col min="6" max="6" width="13.57421875" style="20" customWidth="1"/>
    <col min="7" max="7" width="8.00390625" style="23" customWidth="1"/>
    <col min="8" max="8" width="5.57421875" style="21" customWidth="1"/>
    <col min="9" max="9" width="11.00390625" style="20" customWidth="1"/>
    <col min="10" max="16384" width="11.00390625" style="20" customWidth="1"/>
  </cols>
  <sheetData>
    <row r="1" spans="1:238" s="12" customFormat="1" ht="18">
      <c r="A1" s="10">
        <f>SUM(H5:H41)</f>
        <v>37</v>
      </c>
      <c r="B1" s="11" t="s">
        <v>57</v>
      </c>
      <c r="C1" s="38"/>
      <c r="D1" s="8" t="s">
        <v>17</v>
      </c>
      <c r="G1" s="13"/>
      <c r="H1" s="42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5"/>
      <c r="ID1" s="15"/>
    </row>
    <row r="2" spans="1:238" s="12" customFormat="1" ht="18">
      <c r="A2" s="10"/>
      <c r="B2" s="11"/>
      <c r="C2" s="38"/>
      <c r="D2" s="8"/>
      <c r="G2" s="13"/>
      <c r="H2" s="42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5"/>
      <c r="ID2" s="15"/>
    </row>
    <row r="3" spans="1:238" s="12" customFormat="1" ht="16.5">
      <c r="A3" s="10"/>
      <c r="B3" s="11"/>
      <c r="C3" s="38"/>
      <c r="D3" s="37"/>
      <c r="G3" s="13"/>
      <c r="H3" s="42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5"/>
      <c r="ID3" s="15"/>
    </row>
    <row r="4" spans="1:9" s="12" customFormat="1" ht="15" customHeight="1">
      <c r="A4" s="16" t="s">
        <v>6</v>
      </c>
      <c r="B4" s="16" t="s">
        <v>7</v>
      </c>
      <c r="C4" s="31" t="s">
        <v>111</v>
      </c>
      <c r="D4" s="9" t="s">
        <v>110</v>
      </c>
      <c r="E4" s="43" t="s">
        <v>8</v>
      </c>
      <c r="F4" s="7" t="s">
        <v>76</v>
      </c>
      <c r="G4" s="17" t="s">
        <v>9</v>
      </c>
      <c r="H4" s="43">
        <v>1</v>
      </c>
      <c r="I4" s="7" t="s">
        <v>172</v>
      </c>
    </row>
    <row r="5" spans="1:238" ht="18" customHeight="1">
      <c r="A5" s="44" t="s">
        <v>178</v>
      </c>
      <c r="B5" s="44" t="s">
        <v>40</v>
      </c>
      <c r="C5" s="45" t="s">
        <v>184</v>
      </c>
      <c r="D5" s="46">
        <v>1594</v>
      </c>
      <c r="E5" s="46" t="s">
        <v>2</v>
      </c>
      <c r="F5" s="46" t="s">
        <v>185</v>
      </c>
      <c r="G5" s="46" t="s">
        <v>5</v>
      </c>
      <c r="H5" s="18">
        <v>1</v>
      </c>
      <c r="I5" s="18" t="s">
        <v>171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9"/>
      <c r="ID5" s="19"/>
    </row>
    <row r="6" spans="1:238" ht="18" customHeight="1">
      <c r="A6" s="44" t="s">
        <v>189</v>
      </c>
      <c r="B6" s="44" t="s">
        <v>73</v>
      </c>
      <c r="C6" s="45" t="s">
        <v>190</v>
      </c>
      <c r="D6" s="46">
        <v>1524</v>
      </c>
      <c r="E6" s="46" t="s">
        <v>2</v>
      </c>
      <c r="F6" s="46" t="s">
        <v>191</v>
      </c>
      <c r="G6" s="46" t="s">
        <v>5</v>
      </c>
      <c r="H6" s="18">
        <v>1</v>
      </c>
      <c r="I6" s="18" t="s">
        <v>171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9"/>
      <c r="ID6" s="19"/>
    </row>
    <row r="7" spans="1:238" ht="18" customHeight="1">
      <c r="A7" s="44" t="s">
        <v>177</v>
      </c>
      <c r="B7" s="44" t="s">
        <v>40</v>
      </c>
      <c r="C7" s="45" t="s">
        <v>183</v>
      </c>
      <c r="D7" s="46">
        <v>1507</v>
      </c>
      <c r="E7" s="46" t="s">
        <v>2</v>
      </c>
      <c r="F7" s="46" t="s">
        <v>186</v>
      </c>
      <c r="G7" s="46" t="s">
        <v>5</v>
      </c>
      <c r="H7" s="18">
        <v>1</v>
      </c>
      <c r="I7" s="18" t="s">
        <v>171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9"/>
      <c r="ID7" s="19"/>
    </row>
    <row r="8" spans="1:238" ht="18" customHeight="1">
      <c r="A8" s="44" t="s">
        <v>179</v>
      </c>
      <c r="B8" s="44" t="s">
        <v>32</v>
      </c>
      <c r="C8" s="45" t="s">
        <v>180</v>
      </c>
      <c r="D8" s="46">
        <v>1469</v>
      </c>
      <c r="E8" s="46" t="s">
        <v>2</v>
      </c>
      <c r="F8" s="46" t="s">
        <v>187</v>
      </c>
      <c r="G8" s="46" t="s">
        <v>5</v>
      </c>
      <c r="H8" s="18">
        <v>1</v>
      </c>
      <c r="I8" s="18" t="s">
        <v>171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9"/>
      <c r="ID8" s="19"/>
    </row>
    <row r="9" spans="1:238" ht="18" customHeight="1">
      <c r="A9" s="44" t="s">
        <v>67</v>
      </c>
      <c r="B9" s="44" t="s">
        <v>41</v>
      </c>
      <c r="C9" s="45" t="s">
        <v>150</v>
      </c>
      <c r="D9" s="46">
        <v>1394</v>
      </c>
      <c r="E9" s="46" t="s">
        <v>2</v>
      </c>
      <c r="F9" s="46" t="s">
        <v>95</v>
      </c>
      <c r="G9" s="46" t="s">
        <v>5</v>
      </c>
      <c r="H9" s="18">
        <v>1</v>
      </c>
      <c r="I9" s="18" t="s">
        <v>171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9"/>
      <c r="ID9" s="19"/>
    </row>
    <row r="10" spans="1:238" ht="18" customHeight="1">
      <c r="A10" s="44" t="s">
        <v>62</v>
      </c>
      <c r="B10" s="44" t="s">
        <v>39</v>
      </c>
      <c r="C10" s="45" t="s">
        <v>155</v>
      </c>
      <c r="D10" s="46">
        <v>1285</v>
      </c>
      <c r="E10" s="46" t="s">
        <v>2</v>
      </c>
      <c r="F10" s="46" t="s">
        <v>91</v>
      </c>
      <c r="G10" s="46" t="s">
        <v>5</v>
      </c>
      <c r="H10" s="18">
        <v>1</v>
      </c>
      <c r="I10" s="18" t="s">
        <v>171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9"/>
      <c r="ID10" s="19"/>
    </row>
    <row r="11" spans="1:238" ht="18" customHeight="1">
      <c r="A11" s="44" t="s">
        <v>65</v>
      </c>
      <c r="B11" s="44" t="s">
        <v>39</v>
      </c>
      <c r="C11" s="45" t="s">
        <v>154</v>
      </c>
      <c r="D11" s="46">
        <v>1155</v>
      </c>
      <c r="E11" s="46" t="s">
        <v>2</v>
      </c>
      <c r="F11" s="46" t="s">
        <v>90</v>
      </c>
      <c r="G11" s="46" t="s">
        <v>5</v>
      </c>
      <c r="H11" s="18">
        <v>1</v>
      </c>
      <c r="I11" s="18" t="s">
        <v>171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9"/>
      <c r="ID11" s="19"/>
    </row>
    <row r="12" spans="1:238" ht="18" customHeight="1">
      <c r="A12" s="44" t="s">
        <v>66</v>
      </c>
      <c r="B12" s="44" t="s">
        <v>39</v>
      </c>
      <c r="C12" s="45" t="s">
        <v>158</v>
      </c>
      <c r="D12" s="46">
        <v>1151</v>
      </c>
      <c r="E12" s="46" t="s">
        <v>2</v>
      </c>
      <c r="F12" s="46" t="s">
        <v>89</v>
      </c>
      <c r="G12" s="46" t="s">
        <v>5</v>
      </c>
      <c r="H12" s="18">
        <v>1</v>
      </c>
      <c r="I12" s="18" t="s">
        <v>171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9"/>
      <c r="ID12" s="19"/>
    </row>
    <row r="13" spans="1:238" ht="18" customHeight="1">
      <c r="A13" s="44" t="s">
        <v>21</v>
      </c>
      <c r="B13" s="44" t="s">
        <v>22</v>
      </c>
      <c r="C13" s="45" t="s">
        <v>117</v>
      </c>
      <c r="D13" s="46">
        <v>851</v>
      </c>
      <c r="E13" s="46" t="s">
        <v>2</v>
      </c>
      <c r="F13" s="46" t="s">
        <v>86</v>
      </c>
      <c r="G13" s="46" t="s">
        <v>5</v>
      </c>
      <c r="H13" s="18">
        <v>1</v>
      </c>
      <c r="I13" s="18" t="s">
        <v>171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9"/>
      <c r="ID13" s="19"/>
    </row>
    <row r="14" spans="1:238" ht="18" customHeight="1">
      <c r="A14" s="44" t="s">
        <v>64</v>
      </c>
      <c r="B14" s="44" t="s">
        <v>39</v>
      </c>
      <c r="C14" s="45" t="s">
        <v>156</v>
      </c>
      <c r="D14" s="46">
        <v>850</v>
      </c>
      <c r="E14" s="46" t="s">
        <v>2</v>
      </c>
      <c r="F14" s="46" t="s">
        <v>88</v>
      </c>
      <c r="G14" s="46" t="s">
        <v>5</v>
      </c>
      <c r="H14" s="18">
        <v>1</v>
      </c>
      <c r="I14" s="18" t="s">
        <v>171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9"/>
      <c r="ID14" s="19"/>
    </row>
    <row r="15" spans="1:238" ht="18" customHeight="1">
      <c r="A15" s="44" t="s">
        <v>181</v>
      </c>
      <c r="B15" s="44" t="s">
        <v>32</v>
      </c>
      <c r="C15" s="45" t="s">
        <v>182</v>
      </c>
      <c r="D15" s="46">
        <v>827</v>
      </c>
      <c r="E15" s="46" t="s">
        <v>2</v>
      </c>
      <c r="F15" s="46" t="s">
        <v>188</v>
      </c>
      <c r="G15" s="46" t="s">
        <v>5</v>
      </c>
      <c r="H15" s="18">
        <v>1</v>
      </c>
      <c r="I15" s="18" t="s">
        <v>171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9"/>
      <c r="ID15" s="19"/>
    </row>
    <row r="16" spans="1:238" ht="18" customHeight="1">
      <c r="A16" s="44" t="s">
        <v>34</v>
      </c>
      <c r="B16" s="44" t="s">
        <v>32</v>
      </c>
      <c r="C16" s="45" t="s">
        <v>126</v>
      </c>
      <c r="D16" s="46">
        <v>693</v>
      </c>
      <c r="E16" s="46" t="s">
        <v>2</v>
      </c>
      <c r="F16" s="46" t="s">
        <v>96</v>
      </c>
      <c r="G16" s="46" t="s">
        <v>4</v>
      </c>
      <c r="H16" s="18">
        <v>1</v>
      </c>
      <c r="I16" s="18" t="s">
        <v>171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9"/>
      <c r="ID16" s="19"/>
    </row>
    <row r="17" spans="1:238" ht="18" customHeight="1">
      <c r="A17" s="44" t="s">
        <v>35</v>
      </c>
      <c r="B17" s="44" t="s">
        <v>32</v>
      </c>
      <c r="C17" s="45" t="s">
        <v>124</v>
      </c>
      <c r="D17" s="46">
        <v>677</v>
      </c>
      <c r="E17" s="46" t="s">
        <v>2</v>
      </c>
      <c r="F17" s="46" t="s">
        <v>97</v>
      </c>
      <c r="G17" s="46" t="s">
        <v>5</v>
      </c>
      <c r="H17" s="18">
        <v>1</v>
      </c>
      <c r="I17" s="18" t="s">
        <v>171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9"/>
      <c r="ID17" s="19"/>
    </row>
    <row r="18" spans="1:238" ht="18" customHeight="1">
      <c r="A18" s="44" t="s">
        <v>24</v>
      </c>
      <c r="B18" s="44" t="s">
        <v>22</v>
      </c>
      <c r="C18" s="45" t="s">
        <v>115</v>
      </c>
      <c r="D18" s="46">
        <v>567</v>
      </c>
      <c r="E18" s="46" t="s">
        <v>2</v>
      </c>
      <c r="F18" s="46" t="s">
        <v>84</v>
      </c>
      <c r="G18" s="46" t="s">
        <v>5</v>
      </c>
      <c r="H18" s="18">
        <v>1</v>
      </c>
      <c r="I18" s="18" t="s">
        <v>171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9"/>
      <c r="ID18" s="19"/>
    </row>
    <row r="19" spans="1:238" ht="18" customHeight="1">
      <c r="A19" s="50" t="s">
        <v>174</v>
      </c>
      <c r="B19" s="50" t="s">
        <v>39</v>
      </c>
      <c r="C19" s="51" t="s">
        <v>175</v>
      </c>
      <c r="D19" s="52">
        <v>1542</v>
      </c>
      <c r="E19" s="52" t="s">
        <v>3</v>
      </c>
      <c r="F19" s="52" t="s">
        <v>176</v>
      </c>
      <c r="G19" s="52" t="s">
        <v>5</v>
      </c>
      <c r="H19" s="18">
        <v>1</v>
      </c>
      <c r="I19" s="18" t="s">
        <v>171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9"/>
      <c r="ID19" s="19"/>
    </row>
    <row r="20" spans="1:238" ht="18" customHeight="1">
      <c r="A20" s="50" t="s">
        <v>63</v>
      </c>
      <c r="B20" s="50" t="s">
        <v>39</v>
      </c>
      <c r="C20" s="51" t="s">
        <v>157</v>
      </c>
      <c r="D20" s="52">
        <v>903</v>
      </c>
      <c r="E20" s="52" t="s">
        <v>3</v>
      </c>
      <c r="F20" s="52" t="s">
        <v>87</v>
      </c>
      <c r="G20" s="52" t="s">
        <v>5</v>
      </c>
      <c r="H20" s="18">
        <v>1</v>
      </c>
      <c r="I20" s="18" t="s">
        <v>171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9"/>
      <c r="ID20" s="19"/>
    </row>
    <row r="21" spans="1:238" ht="18" customHeight="1">
      <c r="A21" s="50" t="s">
        <v>58</v>
      </c>
      <c r="B21" s="50" t="s">
        <v>43</v>
      </c>
      <c r="C21" s="51" t="s">
        <v>138</v>
      </c>
      <c r="D21" s="52">
        <v>855</v>
      </c>
      <c r="E21" s="52" t="s">
        <v>3</v>
      </c>
      <c r="F21" s="52" t="s">
        <v>106</v>
      </c>
      <c r="G21" s="52" t="s">
        <v>4</v>
      </c>
      <c r="H21" s="18">
        <v>1</v>
      </c>
      <c r="I21" s="18" t="s">
        <v>171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9"/>
      <c r="ID21" s="19"/>
    </row>
    <row r="22" spans="1:238" ht="18" customHeight="1">
      <c r="A22" s="50" t="s">
        <v>61</v>
      </c>
      <c r="B22" s="50" t="s">
        <v>40</v>
      </c>
      <c r="C22" s="51" t="s">
        <v>133</v>
      </c>
      <c r="D22" s="52">
        <v>762</v>
      </c>
      <c r="E22" s="52" t="s">
        <v>3</v>
      </c>
      <c r="F22" s="52" t="s">
        <v>82</v>
      </c>
      <c r="G22" s="52" t="s">
        <v>4</v>
      </c>
      <c r="H22" s="18">
        <v>1</v>
      </c>
      <c r="I22" s="18" t="s">
        <v>171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9"/>
      <c r="ID22" s="19"/>
    </row>
    <row r="23" spans="1:238" ht="18" customHeight="1">
      <c r="A23" s="50" t="s">
        <v>33</v>
      </c>
      <c r="B23" s="50" t="s">
        <v>32</v>
      </c>
      <c r="C23" s="51" t="s">
        <v>122</v>
      </c>
      <c r="D23" s="52">
        <v>717</v>
      </c>
      <c r="E23" s="52" t="s">
        <v>3</v>
      </c>
      <c r="F23" s="52" t="s">
        <v>99</v>
      </c>
      <c r="G23" s="52" t="s">
        <v>5</v>
      </c>
      <c r="H23" s="18">
        <v>1</v>
      </c>
      <c r="I23" s="18" t="s">
        <v>171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9"/>
      <c r="ID23" s="19"/>
    </row>
    <row r="24" spans="1:238" ht="18" customHeight="1">
      <c r="A24" s="50" t="s">
        <v>107</v>
      </c>
      <c r="B24" s="50" t="s">
        <v>43</v>
      </c>
      <c r="C24" s="51" t="s">
        <v>137</v>
      </c>
      <c r="D24" s="52">
        <v>695</v>
      </c>
      <c r="E24" s="52" t="s">
        <v>3</v>
      </c>
      <c r="F24" s="52" t="s">
        <v>108</v>
      </c>
      <c r="G24" s="52" t="s">
        <v>5</v>
      </c>
      <c r="H24" s="18">
        <v>1</v>
      </c>
      <c r="I24" s="18" t="s">
        <v>171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9"/>
      <c r="ID24" s="19"/>
    </row>
    <row r="25" spans="1:238" ht="18" customHeight="1">
      <c r="A25" s="50" t="s">
        <v>59</v>
      </c>
      <c r="B25" s="50" t="s">
        <v>38</v>
      </c>
      <c r="C25" s="51" t="s">
        <v>160</v>
      </c>
      <c r="D25" s="52">
        <v>539</v>
      </c>
      <c r="E25" s="52" t="s">
        <v>3</v>
      </c>
      <c r="F25" s="52" t="s">
        <v>80</v>
      </c>
      <c r="G25" s="52" t="s">
        <v>5</v>
      </c>
      <c r="H25" s="18">
        <v>1</v>
      </c>
      <c r="I25" s="18" t="s">
        <v>171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9"/>
      <c r="ID25" s="19"/>
    </row>
    <row r="26" spans="1:238" ht="18" customHeight="1">
      <c r="A26" s="53" t="s">
        <v>11</v>
      </c>
      <c r="B26" s="53" t="s">
        <v>20</v>
      </c>
      <c r="C26" s="54" t="s">
        <v>120</v>
      </c>
      <c r="D26" s="55">
        <v>1530</v>
      </c>
      <c r="E26" s="55" t="s">
        <v>1</v>
      </c>
      <c r="F26" s="55" t="s">
        <v>78</v>
      </c>
      <c r="G26" s="55" t="s">
        <v>5</v>
      </c>
      <c r="H26" s="18">
        <v>1</v>
      </c>
      <c r="I26" s="18" t="s">
        <v>171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9"/>
      <c r="ID26" s="19"/>
    </row>
    <row r="27" spans="1:238" ht="18" customHeight="1">
      <c r="A27" s="53" t="s">
        <v>68</v>
      </c>
      <c r="B27" s="53" t="s">
        <v>41</v>
      </c>
      <c r="C27" s="54" t="s">
        <v>149</v>
      </c>
      <c r="D27" s="55">
        <v>1294</v>
      </c>
      <c r="E27" s="55" t="s">
        <v>1</v>
      </c>
      <c r="F27" s="55" t="s">
        <v>94</v>
      </c>
      <c r="G27" s="55" t="s">
        <v>5</v>
      </c>
      <c r="H27" s="18">
        <v>1</v>
      </c>
      <c r="I27" s="18" t="s">
        <v>171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9"/>
      <c r="ID27" s="19"/>
    </row>
    <row r="28" spans="1:238" ht="18" customHeight="1">
      <c r="A28" s="53" t="s">
        <v>13</v>
      </c>
      <c r="B28" s="53" t="s">
        <v>20</v>
      </c>
      <c r="C28" s="54" t="s">
        <v>119</v>
      </c>
      <c r="D28" s="55">
        <v>1271</v>
      </c>
      <c r="E28" s="55" t="s">
        <v>1</v>
      </c>
      <c r="F28" s="55" t="s">
        <v>77</v>
      </c>
      <c r="G28" s="55" t="s">
        <v>5</v>
      </c>
      <c r="H28" s="18">
        <v>1</v>
      </c>
      <c r="I28" s="18" t="s">
        <v>171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9"/>
      <c r="ID28" s="19"/>
    </row>
    <row r="29" spans="1:238" ht="18" customHeight="1">
      <c r="A29" s="53" t="s">
        <v>23</v>
      </c>
      <c r="B29" s="53" t="s">
        <v>22</v>
      </c>
      <c r="C29" s="54" t="s">
        <v>116</v>
      </c>
      <c r="D29" s="55">
        <v>872</v>
      </c>
      <c r="E29" s="55" t="s">
        <v>1</v>
      </c>
      <c r="F29" s="55" t="s">
        <v>85</v>
      </c>
      <c r="G29" s="55" t="s">
        <v>5</v>
      </c>
      <c r="H29" s="18">
        <v>1</v>
      </c>
      <c r="I29" s="18" t="s">
        <v>171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9"/>
      <c r="ID29" s="19"/>
    </row>
    <row r="30" spans="1:238" ht="18" customHeight="1">
      <c r="A30" s="53" t="s">
        <v>36</v>
      </c>
      <c r="B30" s="53" t="s">
        <v>32</v>
      </c>
      <c r="C30" s="54" t="s">
        <v>125</v>
      </c>
      <c r="D30" s="55">
        <v>842</v>
      </c>
      <c r="E30" s="55" t="s">
        <v>1</v>
      </c>
      <c r="F30" s="55" t="s">
        <v>100</v>
      </c>
      <c r="G30" s="55" t="s">
        <v>5</v>
      </c>
      <c r="H30" s="18">
        <v>1</v>
      </c>
      <c r="I30" s="18" t="s">
        <v>171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9"/>
      <c r="ID30" s="19"/>
    </row>
    <row r="31" spans="1:238" ht="18" customHeight="1">
      <c r="A31" s="53" t="s">
        <v>37</v>
      </c>
      <c r="B31" s="53" t="s">
        <v>32</v>
      </c>
      <c r="C31" s="54" t="s">
        <v>123</v>
      </c>
      <c r="D31" s="55">
        <v>804</v>
      </c>
      <c r="E31" s="55" t="s">
        <v>1</v>
      </c>
      <c r="F31" s="55" t="s">
        <v>98</v>
      </c>
      <c r="G31" s="55" t="s">
        <v>5</v>
      </c>
      <c r="H31" s="18">
        <v>1</v>
      </c>
      <c r="I31" s="18" t="s">
        <v>171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9"/>
      <c r="ID31" s="19"/>
    </row>
    <row r="32" spans="1:238" ht="18" customHeight="1">
      <c r="A32" s="53" t="s">
        <v>25</v>
      </c>
      <c r="B32" s="53" t="s">
        <v>22</v>
      </c>
      <c r="C32" s="54" t="s">
        <v>114</v>
      </c>
      <c r="D32" s="55">
        <v>603</v>
      </c>
      <c r="E32" s="55" t="s">
        <v>1</v>
      </c>
      <c r="F32" s="55" t="s">
        <v>83</v>
      </c>
      <c r="G32" s="55" t="s">
        <v>5</v>
      </c>
      <c r="H32" s="18">
        <v>1</v>
      </c>
      <c r="I32" s="18" t="s">
        <v>171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9"/>
      <c r="ID32" s="19"/>
    </row>
    <row r="33" spans="1:238" ht="18" customHeight="1">
      <c r="A33" s="56" t="s">
        <v>60</v>
      </c>
      <c r="B33" s="56" t="s">
        <v>38</v>
      </c>
      <c r="C33" s="57" t="s">
        <v>161</v>
      </c>
      <c r="D33" s="58">
        <v>793</v>
      </c>
      <c r="E33" s="58" t="s">
        <v>0</v>
      </c>
      <c r="F33" s="58" t="s">
        <v>79</v>
      </c>
      <c r="G33" s="58" t="s">
        <v>5</v>
      </c>
      <c r="H33" s="18">
        <v>1</v>
      </c>
      <c r="I33" s="18" t="s">
        <v>171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9"/>
      <c r="ID33" s="19"/>
    </row>
    <row r="34" spans="1:238" ht="18" customHeight="1">
      <c r="A34" s="56" t="s">
        <v>70</v>
      </c>
      <c r="B34" s="56" t="s">
        <v>41</v>
      </c>
      <c r="C34" s="57" t="s">
        <v>151</v>
      </c>
      <c r="D34" s="58">
        <v>610</v>
      </c>
      <c r="E34" s="58" t="s">
        <v>0</v>
      </c>
      <c r="F34" s="58" t="s">
        <v>92</v>
      </c>
      <c r="G34" s="58" t="s">
        <v>5</v>
      </c>
      <c r="H34" s="18">
        <v>1</v>
      </c>
      <c r="I34" s="18" t="s">
        <v>171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9"/>
      <c r="ID34" s="19"/>
    </row>
    <row r="35" spans="1:238" ht="18" customHeight="1">
      <c r="A35" s="56" t="s">
        <v>69</v>
      </c>
      <c r="B35" s="56" t="s">
        <v>41</v>
      </c>
      <c r="C35" s="57" t="s">
        <v>148</v>
      </c>
      <c r="D35" s="58">
        <v>527</v>
      </c>
      <c r="E35" s="58" t="s">
        <v>0</v>
      </c>
      <c r="F35" s="58" t="s">
        <v>93</v>
      </c>
      <c r="G35" s="58" t="s">
        <v>5</v>
      </c>
      <c r="H35" s="18">
        <v>1</v>
      </c>
      <c r="I35" s="18" t="s">
        <v>171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9"/>
      <c r="ID35" s="19"/>
    </row>
    <row r="36" spans="1:238" ht="18" customHeight="1">
      <c r="A36" s="56" t="s">
        <v>74</v>
      </c>
      <c r="B36" s="56" t="s">
        <v>40</v>
      </c>
      <c r="C36" s="57" t="s">
        <v>132</v>
      </c>
      <c r="D36" s="58">
        <v>1167</v>
      </c>
      <c r="E36" s="58" t="s">
        <v>19</v>
      </c>
      <c r="F36" s="58" t="s">
        <v>81</v>
      </c>
      <c r="G36" s="58" t="s">
        <v>5</v>
      </c>
      <c r="H36" s="18">
        <v>1</v>
      </c>
      <c r="I36" s="18" t="s">
        <v>171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9"/>
      <c r="ID36" s="19"/>
    </row>
    <row r="37" spans="1:238" ht="18" customHeight="1">
      <c r="A37" s="47" t="s">
        <v>28</v>
      </c>
      <c r="B37" s="47" t="s">
        <v>26</v>
      </c>
      <c r="C37" s="48" t="s">
        <v>145</v>
      </c>
      <c r="D37" s="49">
        <v>1047</v>
      </c>
      <c r="E37" s="49" t="s">
        <v>3</v>
      </c>
      <c r="F37" s="49" t="s">
        <v>102</v>
      </c>
      <c r="G37" s="49" t="s">
        <v>5</v>
      </c>
      <c r="H37" s="18">
        <v>1</v>
      </c>
      <c r="I37" s="18" t="s">
        <v>173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9"/>
      <c r="ID37" s="19"/>
    </row>
    <row r="38" spans="1:238" ht="18" customHeight="1">
      <c r="A38" s="47" t="s">
        <v>71</v>
      </c>
      <c r="B38" s="47" t="s">
        <v>26</v>
      </c>
      <c r="C38" s="48" t="s">
        <v>143</v>
      </c>
      <c r="D38" s="49">
        <v>654</v>
      </c>
      <c r="E38" s="49" t="s">
        <v>3</v>
      </c>
      <c r="F38" s="49" t="s">
        <v>105</v>
      </c>
      <c r="G38" s="49" t="s">
        <v>5</v>
      </c>
      <c r="H38" s="18">
        <v>1</v>
      </c>
      <c r="I38" s="18" t="s">
        <v>173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9"/>
      <c r="ID38" s="19"/>
    </row>
    <row r="39" spans="1:238" ht="18" customHeight="1">
      <c r="A39" s="47" t="s">
        <v>29</v>
      </c>
      <c r="B39" s="47" t="s">
        <v>26</v>
      </c>
      <c r="C39" s="48" t="s">
        <v>144</v>
      </c>
      <c r="D39" s="49">
        <v>994</v>
      </c>
      <c r="E39" s="49" t="s">
        <v>1</v>
      </c>
      <c r="F39" s="49" t="s">
        <v>101</v>
      </c>
      <c r="G39" s="49" t="s">
        <v>5</v>
      </c>
      <c r="H39" s="18">
        <v>1</v>
      </c>
      <c r="I39" s="18" t="s">
        <v>173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9"/>
      <c r="ID39" s="19"/>
    </row>
    <row r="40" spans="1:238" ht="18" customHeight="1">
      <c r="A40" s="47" t="s">
        <v>27</v>
      </c>
      <c r="B40" s="47" t="s">
        <v>26</v>
      </c>
      <c r="C40" s="48" t="s">
        <v>142</v>
      </c>
      <c r="D40" s="49">
        <v>886</v>
      </c>
      <c r="E40" s="49" t="s">
        <v>1</v>
      </c>
      <c r="F40" s="49" t="s">
        <v>103</v>
      </c>
      <c r="G40" s="49" t="s">
        <v>5</v>
      </c>
      <c r="H40" s="18">
        <v>1</v>
      </c>
      <c r="I40" s="18" t="s">
        <v>173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9"/>
      <c r="ID40" s="19"/>
    </row>
    <row r="41" spans="1:238" ht="18" customHeight="1">
      <c r="A41" s="47" t="s">
        <v>30</v>
      </c>
      <c r="B41" s="47" t="s">
        <v>26</v>
      </c>
      <c r="C41" s="48" t="s">
        <v>141</v>
      </c>
      <c r="D41" s="49">
        <v>500</v>
      </c>
      <c r="E41" s="49" t="s">
        <v>1</v>
      </c>
      <c r="F41" s="49" t="s">
        <v>104</v>
      </c>
      <c r="G41" s="49" t="s">
        <v>5</v>
      </c>
      <c r="H41" s="18">
        <v>1</v>
      </c>
      <c r="I41" s="18" t="s">
        <v>173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9"/>
      <c r="ID41" s="19"/>
    </row>
    <row r="43" spans="1:4" ht="15" customHeight="1">
      <c r="A43" s="25"/>
      <c r="B43" s="24" t="s">
        <v>7</v>
      </c>
      <c r="C43" s="41" t="s">
        <v>153</v>
      </c>
      <c r="D43" s="27" t="s">
        <v>10</v>
      </c>
    </row>
    <row r="44" spans="2:4" ht="15" customHeight="1">
      <c r="B44" s="1" t="s">
        <v>50</v>
      </c>
      <c r="C44" s="39" t="s">
        <v>168</v>
      </c>
      <c r="D44" s="26">
        <f aca="true" t="shared" si="0" ref="D44:D70">SUMIF($B$4:$B$42,B44,$H$4:$H$42)</f>
        <v>0</v>
      </c>
    </row>
    <row r="45" spans="2:4" ht="15" customHeight="1">
      <c r="B45" s="1" t="s">
        <v>48</v>
      </c>
      <c r="C45" s="39" t="s">
        <v>169</v>
      </c>
      <c r="D45" s="26">
        <f t="shared" si="0"/>
        <v>0</v>
      </c>
    </row>
    <row r="46" spans="2:4" ht="15" customHeight="1">
      <c r="B46" s="1" t="s">
        <v>20</v>
      </c>
      <c r="C46" s="39" t="s">
        <v>118</v>
      </c>
      <c r="D46" s="26">
        <f t="shared" si="0"/>
        <v>2</v>
      </c>
    </row>
    <row r="47" spans="2:4" ht="15" customHeight="1">
      <c r="B47" s="1" t="s">
        <v>38</v>
      </c>
      <c r="C47" s="39" t="s">
        <v>159</v>
      </c>
      <c r="D47" s="26">
        <f t="shared" si="0"/>
        <v>2</v>
      </c>
    </row>
    <row r="48" spans="2:4" ht="15" customHeight="1">
      <c r="B48" s="1" t="s">
        <v>31</v>
      </c>
      <c r="C48" s="39" t="s">
        <v>162</v>
      </c>
      <c r="D48" s="26">
        <f t="shared" si="0"/>
        <v>0</v>
      </c>
    </row>
    <row r="49" spans="2:4" ht="15" customHeight="1">
      <c r="B49" s="1" t="s">
        <v>51</v>
      </c>
      <c r="C49" s="39" t="s">
        <v>167</v>
      </c>
      <c r="D49" s="26">
        <f t="shared" si="0"/>
        <v>0</v>
      </c>
    </row>
    <row r="50" spans="2:4" ht="15" customHeight="1">
      <c r="B50" s="1" t="s">
        <v>52</v>
      </c>
      <c r="C50" s="39" t="s">
        <v>128</v>
      </c>
      <c r="D50" s="26">
        <f t="shared" si="0"/>
        <v>0</v>
      </c>
    </row>
    <row r="51" spans="2:4" ht="15" customHeight="1">
      <c r="B51" s="1" t="s">
        <v>40</v>
      </c>
      <c r="C51" s="39" t="s">
        <v>131</v>
      </c>
      <c r="D51" s="26">
        <f t="shared" si="0"/>
        <v>4</v>
      </c>
    </row>
    <row r="52" spans="2:4" ht="15" customHeight="1">
      <c r="B52" s="1" t="s">
        <v>45</v>
      </c>
      <c r="C52" s="39" t="s">
        <v>134</v>
      </c>
      <c r="D52" s="26">
        <f t="shared" si="0"/>
        <v>0</v>
      </c>
    </row>
    <row r="53" spans="2:4" ht="15" customHeight="1">
      <c r="B53" s="1" t="s">
        <v>53</v>
      </c>
      <c r="C53" s="39" t="s">
        <v>130</v>
      </c>
      <c r="D53" s="26">
        <f t="shared" si="0"/>
        <v>0</v>
      </c>
    </row>
    <row r="54" spans="2:4" ht="15" customHeight="1">
      <c r="B54" s="1" t="s">
        <v>22</v>
      </c>
      <c r="C54" s="39" t="s">
        <v>113</v>
      </c>
      <c r="D54" s="26">
        <f t="shared" si="0"/>
        <v>4</v>
      </c>
    </row>
    <row r="55" spans="2:4" ht="15" customHeight="1">
      <c r="B55" s="1" t="s">
        <v>39</v>
      </c>
      <c r="C55" s="39" t="s">
        <v>152</v>
      </c>
      <c r="D55" s="26">
        <f t="shared" si="0"/>
        <v>6</v>
      </c>
    </row>
    <row r="56" spans="2:4" ht="15" customHeight="1">
      <c r="B56" s="1" t="s">
        <v>54</v>
      </c>
      <c r="C56" s="39" t="s">
        <v>129</v>
      </c>
      <c r="D56" s="26">
        <f t="shared" si="0"/>
        <v>0</v>
      </c>
    </row>
    <row r="57" spans="2:4" ht="15" customHeight="1">
      <c r="B57" s="1" t="s">
        <v>75</v>
      </c>
      <c r="C57" s="39" t="s">
        <v>166</v>
      </c>
      <c r="D57" s="26">
        <f t="shared" si="0"/>
        <v>0</v>
      </c>
    </row>
    <row r="58" spans="2:4" ht="15" customHeight="1">
      <c r="B58" s="1" t="s">
        <v>55</v>
      </c>
      <c r="C58" s="39" t="s">
        <v>135</v>
      </c>
      <c r="D58" s="26">
        <f t="shared" si="0"/>
        <v>0</v>
      </c>
    </row>
    <row r="59" spans="2:4" ht="15" customHeight="1">
      <c r="B59" s="1" t="s">
        <v>46</v>
      </c>
      <c r="C59" s="39" t="s">
        <v>139</v>
      </c>
      <c r="D59" s="26">
        <f t="shared" si="0"/>
        <v>0</v>
      </c>
    </row>
    <row r="60" spans="2:4" ht="15" customHeight="1">
      <c r="B60" s="1" t="s">
        <v>47</v>
      </c>
      <c r="C60" s="39" t="s">
        <v>163</v>
      </c>
      <c r="D60" s="26">
        <f t="shared" si="0"/>
        <v>0</v>
      </c>
    </row>
    <row r="61" spans="2:4" ht="15" customHeight="1">
      <c r="B61" s="1" t="s">
        <v>12</v>
      </c>
      <c r="C61" s="39" t="s">
        <v>146</v>
      </c>
      <c r="D61" s="26">
        <f t="shared" si="0"/>
        <v>0</v>
      </c>
    </row>
    <row r="62" spans="2:4" ht="15" customHeight="1">
      <c r="B62" s="1" t="s">
        <v>41</v>
      </c>
      <c r="C62" s="39" t="s">
        <v>147</v>
      </c>
      <c r="D62" s="26">
        <f t="shared" si="0"/>
        <v>4</v>
      </c>
    </row>
    <row r="63" spans="2:4" ht="15" customHeight="1">
      <c r="B63" s="1" t="s">
        <v>49</v>
      </c>
      <c r="C63" s="39" t="s">
        <v>127</v>
      </c>
      <c r="D63" s="26">
        <f t="shared" si="0"/>
        <v>0</v>
      </c>
    </row>
    <row r="64" spans="2:4" ht="15" customHeight="1">
      <c r="B64" s="1" t="s">
        <v>42</v>
      </c>
      <c r="C64" s="39" t="s">
        <v>112</v>
      </c>
      <c r="D64" s="26">
        <f t="shared" si="0"/>
        <v>0</v>
      </c>
    </row>
    <row r="65" spans="2:4" ht="15" customHeight="1">
      <c r="B65" s="1" t="s">
        <v>73</v>
      </c>
      <c r="C65" s="39" t="s">
        <v>112</v>
      </c>
      <c r="D65" s="26">
        <f t="shared" si="0"/>
        <v>1</v>
      </c>
    </row>
    <row r="66" spans="2:4" ht="15" customHeight="1">
      <c r="B66" s="1" t="s">
        <v>32</v>
      </c>
      <c r="C66" s="39" t="s">
        <v>121</v>
      </c>
      <c r="D66" s="26">
        <f t="shared" si="0"/>
        <v>7</v>
      </c>
    </row>
    <row r="67" spans="2:4" ht="15" customHeight="1">
      <c r="B67" s="1" t="s">
        <v>56</v>
      </c>
      <c r="C67" s="39" t="s">
        <v>165</v>
      </c>
      <c r="D67" s="26">
        <f t="shared" si="0"/>
        <v>0</v>
      </c>
    </row>
    <row r="68" spans="2:4" ht="15" customHeight="1">
      <c r="B68" s="1" t="s">
        <v>26</v>
      </c>
      <c r="C68" s="39" t="s">
        <v>140</v>
      </c>
      <c r="D68" s="26">
        <f t="shared" si="0"/>
        <v>5</v>
      </c>
    </row>
    <row r="69" spans="2:4" ht="15" customHeight="1">
      <c r="B69" s="1" t="s">
        <v>44</v>
      </c>
      <c r="C69" s="39" t="s">
        <v>164</v>
      </c>
      <c r="D69" s="26">
        <f t="shared" si="0"/>
        <v>0</v>
      </c>
    </row>
    <row r="70" spans="2:4" ht="15" customHeight="1">
      <c r="B70" s="1" t="s">
        <v>43</v>
      </c>
      <c r="C70" s="39" t="s">
        <v>136</v>
      </c>
      <c r="D70" s="26">
        <f t="shared" si="0"/>
        <v>2</v>
      </c>
    </row>
    <row r="71" spans="2:4" ht="15" customHeight="1">
      <c r="B71" s="28" t="s">
        <v>72</v>
      </c>
      <c r="C71" s="30"/>
      <c r="D71" s="29">
        <f>SUM(D44:D70)</f>
        <v>37</v>
      </c>
    </row>
  </sheetData>
  <sheetProtection/>
  <autoFilter ref="A4:I4">
    <sortState ref="A5:I71">
      <sortCondition sortBy="value" ref="I5:I71"/>
    </sortState>
  </autoFilter>
  <conditionalFormatting sqref="D44:D70">
    <cfRule type="cellIs" priority="1" dxfId="0" operator="equal" stopIfTrue="1">
      <formula>0</formula>
    </cfRule>
  </conditionalFormatting>
  <hyperlinks>
    <hyperlink ref="D1" location="accueil!A1" display="accueil"/>
  </hyperlinks>
  <printOptions gridLines="1" horizontalCentered="1"/>
  <pageMargins left="0.52" right="0.56" top="0.74" bottom="0.92" header="0.3" footer="0.5118110236220472"/>
  <pageSetup cellComments="asDisplayed" horizontalDpi="300" verticalDpi="300" orientation="portrait" paperSize="9" scale="81" r:id="rId1"/>
  <headerFooter alignWithMargins="0">
    <oddHeader>&amp;C&amp;F&amp;R&amp;A</oddHeader>
    <oddFooter>&amp;LComité des Ardennes de Tennis de Table, le &amp;D&amp;C&amp;P/&amp;N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F25" sqref="F25"/>
    </sheetView>
  </sheetViews>
  <sheetFormatPr defaultColWidth="11.421875" defaultRowHeight="12.75"/>
  <sheetData>
    <row r="1" spans="1:6" ht="18">
      <c r="A1" t="s">
        <v>192</v>
      </c>
      <c r="F1" s="8" t="s">
        <v>17</v>
      </c>
    </row>
    <row r="2" ht="12.75">
      <c r="A2" t="s">
        <v>2</v>
      </c>
    </row>
    <row r="3" ht="12.75">
      <c r="A3" t="s">
        <v>193</v>
      </c>
    </row>
    <row r="4" ht="12.75">
      <c r="A4" t="s">
        <v>194</v>
      </c>
    </row>
    <row r="5" ht="12.75">
      <c r="A5" t="s">
        <v>195</v>
      </c>
    </row>
    <row r="6" ht="12.75">
      <c r="A6" t="s">
        <v>196</v>
      </c>
    </row>
    <row r="7" ht="12.75">
      <c r="A7" t="s">
        <v>197</v>
      </c>
    </row>
    <row r="8" ht="12.75">
      <c r="A8" t="s">
        <v>198</v>
      </c>
    </row>
    <row r="9" ht="12.75">
      <c r="A9" t="s">
        <v>199</v>
      </c>
    </row>
    <row r="10" ht="12.75">
      <c r="A10" t="s">
        <v>200</v>
      </c>
    </row>
    <row r="11" ht="12.75">
      <c r="A11" t="s">
        <v>201</v>
      </c>
    </row>
    <row r="12" ht="12.75">
      <c r="A12" t="s">
        <v>202</v>
      </c>
    </row>
    <row r="13" ht="12.75">
      <c r="A13" t="s">
        <v>203</v>
      </c>
    </row>
    <row r="14" ht="12.75">
      <c r="A14" t="s">
        <v>204</v>
      </c>
    </row>
    <row r="15" ht="12.75">
      <c r="A15" t="s">
        <v>205</v>
      </c>
    </row>
    <row r="16" ht="12.75">
      <c r="A16" t="s">
        <v>206</v>
      </c>
    </row>
    <row r="17" ht="12.75">
      <c r="A17" t="s">
        <v>207</v>
      </c>
    </row>
    <row r="18" ht="12.75">
      <c r="A18" t="s">
        <v>208</v>
      </c>
    </row>
    <row r="19" ht="12.75">
      <c r="A19" t="s">
        <v>209</v>
      </c>
    </row>
    <row r="20" ht="12.75">
      <c r="A20" t="s">
        <v>210</v>
      </c>
    </row>
    <row r="21" ht="12.75">
      <c r="A21" t="s">
        <v>211</v>
      </c>
    </row>
    <row r="25" spans="1:6" ht="18">
      <c r="A25" t="s">
        <v>192</v>
      </c>
      <c r="F25" s="8" t="s">
        <v>17</v>
      </c>
    </row>
    <row r="26" ht="12.75">
      <c r="A26" t="s">
        <v>3</v>
      </c>
    </row>
    <row r="27" ht="12.75">
      <c r="A27" t="s">
        <v>193</v>
      </c>
    </row>
    <row r="28" ht="12.75">
      <c r="A28" t="s">
        <v>214</v>
      </c>
    </row>
    <row r="29" ht="12.75">
      <c r="A29" t="s">
        <v>216</v>
      </c>
    </row>
    <row r="30" ht="12.75">
      <c r="A30" t="s">
        <v>235</v>
      </c>
    </row>
    <row r="31" ht="12.75">
      <c r="A31" t="s">
        <v>196</v>
      </c>
    </row>
    <row r="32" ht="12.75">
      <c r="A32" t="s">
        <v>215</v>
      </c>
    </row>
    <row r="33" ht="12.75">
      <c r="A33" t="s">
        <v>236</v>
      </c>
    </row>
    <row r="34" ht="12.75">
      <c r="A34" t="s">
        <v>237</v>
      </c>
    </row>
    <row r="35" ht="12.75">
      <c r="A35" t="s">
        <v>238</v>
      </c>
    </row>
    <row r="36" ht="12.75">
      <c r="A36" t="s">
        <v>217</v>
      </c>
    </row>
    <row r="37" spans="1:6" ht="12.75">
      <c r="A37" s="59"/>
      <c r="B37" s="60"/>
      <c r="C37" s="60"/>
      <c r="D37" s="60"/>
      <c r="E37" s="60"/>
      <c r="F37" s="60"/>
    </row>
    <row r="41" spans="1:6" ht="18">
      <c r="A41" t="s">
        <v>192</v>
      </c>
      <c r="F41" s="8" t="s">
        <v>17</v>
      </c>
    </row>
    <row r="42" ht="12.75">
      <c r="A42" t="s">
        <v>1</v>
      </c>
    </row>
    <row r="43" ht="12.75">
      <c r="A43" t="s">
        <v>193</v>
      </c>
    </row>
    <row r="44" ht="12.75">
      <c r="A44" t="s">
        <v>218</v>
      </c>
    </row>
    <row r="45" ht="12.75">
      <c r="A45" t="s">
        <v>219</v>
      </c>
    </row>
    <row r="46" ht="12.75">
      <c r="A46" t="s">
        <v>220</v>
      </c>
    </row>
    <row r="47" ht="12.75">
      <c r="A47" t="s">
        <v>196</v>
      </c>
    </row>
    <row r="48" ht="12.75">
      <c r="A48" t="s">
        <v>221</v>
      </c>
    </row>
    <row r="49" ht="12.75">
      <c r="A49" t="s">
        <v>222</v>
      </c>
    </row>
    <row r="50" ht="12.75">
      <c r="A50" t="s">
        <v>223</v>
      </c>
    </row>
    <row r="51" ht="12.75">
      <c r="A51" t="s">
        <v>224</v>
      </c>
    </row>
    <row r="56" spans="1:6" ht="18">
      <c r="A56" t="s">
        <v>192</v>
      </c>
      <c r="F56" s="8" t="s">
        <v>17</v>
      </c>
    </row>
    <row r="57" ht="12.75">
      <c r="A57" t="s">
        <v>0</v>
      </c>
    </row>
    <row r="58" ht="12.75">
      <c r="A58" t="s">
        <v>193</v>
      </c>
    </row>
    <row r="59" ht="12.75">
      <c r="A59" t="s">
        <v>225</v>
      </c>
    </row>
    <row r="60" ht="12.75">
      <c r="A60" t="s">
        <v>226</v>
      </c>
    </row>
    <row r="61" ht="12.75">
      <c r="A61" t="s">
        <v>227</v>
      </c>
    </row>
    <row r="62" ht="12.75">
      <c r="A62" t="s">
        <v>228</v>
      </c>
    </row>
    <row r="66" spans="1:6" ht="18">
      <c r="A66" t="s">
        <v>192</v>
      </c>
      <c r="F66" s="8" t="s">
        <v>17</v>
      </c>
    </row>
    <row r="67" ht="12.75">
      <c r="A67" t="s">
        <v>229</v>
      </c>
    </row>
    <row r="68" ht="12.75">
      <c r="A68" t="s">
        <v>193</v>
      </c>
    </row>
    <row r="69" ht="12.75">
      <c r="A69" t="s">
        <v>230</v>
      </c>
    </row>
    <row r="70" ht="12.75">
      <c r="A70" t="s">
        <v>231</v>
      </c>
    </row>
    <row r="71" ht="12.75">
      <c r="A71" t="s">
        <v>232</v>
      </c>
    </row>
    <row r="72" ht="12.75">
      <c r="A72" t="s">
        <v>233</v>
      </c>
    </row>
    <row r="73" ht="12.75">
      <c r="A73" t="s">
        <v>234</v>
      </c>
    </row>
  </sheetData>
  <sheetProtection/>
  <hyperlinks>
    <hyperlink ref="F1" location="accueil!A1" display="accueil"/>
    <hyperlink ref="F25" location="accueil!A1" display="accueil"/>
    <hyperlink ref="F41" location="accueil!A1" display="accueil"/>
    <hyperlink ref="F56" location="accueil!A1" display="accueil"/>
    <hyperlink ref="F66" location="accueil!A1" display="accueil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2765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Proprietaire</dc:creator>
  <cp:keywords/>
  <dc:description/>
  <cp:lastModifiedBy>Proprietaire</cp:lastModifiedBy>
  <cp:lastPrinted>2015-04-24T09:51:24Z</cp:lastPrinted>
  <dcterms:created xsi:type="dcterms:W3CDTF">2002-06-18T15:32:38Z</dcterms:created>
  <dcterms:modified xsi:type="dcterms:W3CDTF">2015-05-26T12:49:44Z</dcterms:modified>
  <cp:category/>
  <cp:version/>
  <cp:contentType/>
  <cp:contentStatus/>
  <cp:revision>100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